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hannahka/Documents/"/>
    </mc:Choice>
  </mc:AlternateContent>
  <xr:revisionPtr revIDLastSave="0" documentId="8_{6EB7CC2B-C08B-9F47-AF83-6D0AB48C9D2E}" xr6:coauthVersionLast="47" xr6:coauthVersionMax="47" xr10:uidLastSave="{00000000-0000-0000-0000-000000000000}"/>
  <bookViews>
    <workbookView xWindow="0" yWindow="640" windowWidth="30240" windowHeight="17600" xr2:uid="{00000000-000D-0000-FFFF-FFFF00000000}"/>
  </bookViews>
  <sheets>
    <sheet name="construction-projec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1" l="1"/>
  <c r="G36" i="1"/>
  <c r="H28" i="1"/>
  <c r="G28" i="1"/>
  <c r="H22" i="1"/>
  <c r="G22" i="1"/>
  <c r="H17" i="1"/>
  <c r="G17" i="1"/>
  <c r="H10" i="1"/>
  <c r="G10" i="1"/>
</calcChain>
</file>

<file path=xl/sharedStrings.xml><?xml version="1.0" encoding="utf-8"?>
<sst xmlns="http://schemas.openxmlformats.org/spreadsheetml/2006/main" count="186" uniqueCount="79">
  <si>
    <t>Construction Projects - High Level View</t>
  </si>
  <si>
    <t>In this board, you will find all of the currently running projects our company is working on.
This board does not contain done projects, or upcoming projects we didn't start working on.</t>
  </si>
  <si>
    <t/>
  </si>
  <si>
    <t>Initiation</t>
  </si>
  <si>
    <t>Name</t>
  </si>
  <si>
    <t>Project Manager</t>
  </si>
  <si>
    <t>Stage</t>
  </si>
  <si>
    <t>Timeline - Start</t>
  </si>
  <si>
    <t>Timeline - End</t>
  </si>
  <si>
    <t>Location</t>
  </si>
  <si>
    <t>Total Budget</t>
  </si>
  <si>
    <t>Budget Spent</t>
  </si>
  <si>
    <t>Budget Status?</t>
  </si>
  <si>
    <t>Budget Gaps</t>
  </si>
  <si>
    <t>Upcoming Status Meeting</t>
  </si>
  <si>
    <t>Link to Project</t>
  </si>
  <si>
    <t>Fairview Project</t>
  </si>
  <si>
    <t>Business Case</t>
  </si>
  <si>
    <t>Fairview, New Jersey, USA</t>
  </si>
  <si>
    <t>Within Budget</t>
  </si>
  <si>
    <t>Fairview Project - http://www.</t>
  </si>
  <si>
    <t>Forest Hill Project</t>
  </si>
  <si>
    <t>Feasibility Study</t>
  </si>
  <si>
    <t>Forest Hills, Queens, NY, USA</t>
  </si>
  <si>
    <t>Over Budget</t>
  </si>
  <si>
    <t>Forest Hill Project - http://www</t>
  </si>
  <si>
    <t>James Jr Condominium</t>
  </si>
  <si>
    <t>Done</t>
  </si>
  <si>
    <t>James Jr Ave, Danielson, CT, USA</t>
  </si>
  <si>
    <t>James Jr Condominium - http://www</t>
  </si>
  <si>
    <t>2022-08-21 to 2022-08-25</t>
  </si>
  <si>
    <t>Design and Planning</t>
  </si>
  <si>
    <t>Kimmel High School</t>
  </si>
  <si>
    <t>Phase Review</t>
  </si>
  <si>
    <t>244 Rutherford Drive, Toronto</t>
  </si>
  <si>
    <t>Kimmel High School - http://www</t>
  </si>
  <si>
    <t>45 New Hampshire Road</t>
  </si>
  <si>
    <t>Design</t>
  </si>
  <si>
    <t>45 New Hemphire Road, Toronto</t>
  </si>
  <si>
    <t>45 New Hampshire Road - http://ww</t>
  </si>
  <si>
    <t>Bathurst Street Commercial Project</t>
  </si>
  <si>
    <t>Cost, Schedule, Timeline</t>
  </si>
  <si>
    <t>4779 Bathurst Street, Toronto, ON, Canada</t>
  </si>
  <si>
    <t>Bathurst Street Commercial Project - http://ww</t>
  </si>
  <si>
    <t>2022-08-19 to 2022-08-25</t>
  </si>
  <si>
    <t>Bidding and Procurement</t>
  </si>
  <si>
    <t>Unit #7880 Cunningham Street</t>
  </si>
  <si>
    <t>Engineering</t>
  </si>
  <si>
    <t>Cunningham Avenue, Toronto, ON, Canada</t>
  </si>
  <si>
    <t>Unit #7880 Cunningham Street - http://ww</t>
  </si>
  <si>
    <t>2022-09-09</t>
  </si>
  <si>
    <t>Execution and Construction</t>
  </si>
  <si>
    <t>Westmount Boulevard Project</t>
  </si>
  <si>
    <t>Procurement</t>
  </si>
  <si>
    <t>Westmount Boulevard, Thornhill, ON, Canada</t>
  </si>
  <si>
    <t>Westmount Boulevard Project - http://ww</t>
  </si>
  <si>
    <t>Greenlawn Project</t>
  </si>
  <si>
    <t>Construction</t>
  </si>
  <si>
    <t>Green Lane, Thornhill, ON, Canada</t>
  </si>
  <si>
    <t>Greenlawn Project - http://ww</t>
  </si>
  <si>
    <t>2022-09-10 to 2022-09-11</t>
  </si>
  <si>
    <t>Close-out</t>
  </si>
  <si>
    <t>Unit #466 Yonge Street</t>
  </si>
  <si>
    <t>Performance and Monitoring</t>
  </si>
  <si>
    <t>Yonge Street, Newmarket, ON, Canada</t>
  </si>
  <si>
    <t>Unit #466 Yonge Street - http://ww</t>
  </si>
  <si>
    <t>King St. Project</t>
  </si>
  <si>
    <t>Pass to owner</t>
  </si>
  <si>
    <t>8576 King Street, Toronto, ON, Canada</t>
  </si>
  <si>
    <t>King St. Project - http://ww</t>
  </si>
  <si>
    <t>Washington Court Project</t>
  </si>
  <si>
    <t>Termination Provisions</t>
  </si>
  <si>
    <t>Washington Court House, OH, USA</t>
  </si>
  <si>
    <t>Washington Court Project - http://ww</t>
  </si>
  <si>
    <t>Thornhill Court Project</t>
  </si>
  <si>
    <t>Closing Study</t>
  </si>
  <si>
    <t>Thornhill, Vaughan, ON, Canada</t>
  </si>
  <si>
    <t>Thornhill Court Project - https://michal-hanover.monday.com/boards/681019865</t>
  </si>
  <si>
    <t>2022-08-18 to 2022-08-25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</si>
</sst>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yyyy\-mm\-dd"/>
  </numFmts>
  <fonts count="25" x14ac:knownFonts="1">
    <font>
      <sz val="11"/>
      <name val="Arial"/>
      <family val="1"/>
    </font>
    <font>
      <b/>
      <sz val="15"/>
      <name val="Arial"/>
      <family val="1"/>
    </font>
    <font>
      <b/>
      <sz val="14"/>
      <name val="Arial"/>
      <family val="1"/>
    </font>
    <font>
      <b/>
      <sz val="11"/>
      <color rgb="FF000000"/>
      <name val="Arial"/>
      <family val="1"/>
    </font>
    <font>
      <b/>
      <sz val="11"/>
      <color rgb="FF000000"/>
      <name val="Arial"/>
      <family val="1"/>
    </font>
    <font>
      <b/>
      <sz val="11"/>
      <color rgb="FF000000"/>
      <name val="Arial"/>
      <family val="1"/>
    </font>
    <font>
      <b/>
      <sz val="14"/>
      <color rgb="FF579BFC"/>
      <name val="Arial"/>
      <family val="1"/>
    </font>
    <font>
      <sz val="11"/>
      <color rgb="FFFFFFFF"/>
      <name val="Arial"/>
      <family val="1"/>
    </font>
    <font>
      <sz val="11"/>
      <color rgb="FFFFFFFF"/>
      <name val="Arial"/>
      <family val="1"/>
    </font>
    <font>
      <sz val="11"/>
      <color rgb="FFFFFFFF"/>
      <name val="Arial"/>
      <family val="1"/>
    </font>
    <font>
      <b/>
      <sz val="11"/>
      <color rgb="FF000000"/>
      <name val="Arial"/>
      <family val="1"/>
    </font>
    <font>
      <b/>
      <sz val="14"/>
      <color rgb="FFA25DDC"/>
      <name val="Arial"/>
      <family val="1"/>
    </font>
    <font>
      <sz val="11"/>
      <color rgb="FFFFFFFF"/>
      <name val="Arial"/>
      <family val="1"/>
    </font>
    <font>
      <sz val="11"/>
      <color rgb="FFFFFFFF"/>
      <name val="Arial"/>
      <family val="1"/>
    </font>
    <font>
      <sz val="11"/>
      <color rgb="FFFFFFFF"/>
      <name val="Arial"/>
      <family val="1"/>
    </font>
    <font>
      <b/>
      <sz val="14"/>
      <color rgb="FFC4C4C4"/>
      <name val="Arial"/>
      <family val="1"/>
    </font>
    <font>
      <sz val="11"/>
      <color rgb="FFFFFFFF"/>
      <name val="Arial"/>
      <family val="1"/>
    </font>
    <font>
      <b/>
      <sz val="14"/>
      <color rgb="FFFDAB3D"/>
      <name val="Arial"/>
      <family val="1"/>
    </font>
    <font>
      <sz val="11"/>
      <color rgb="FFFFFFFF"/>
      <name val="Arial"/>
      <family val="1"/>
    </font>
    <font>
      <sz val="11"/>
      <color rgb="FFFFFFFF"/>
      <name val="Arial"/>
      <family val="1"/>
    </font>
    <font>
      <b/>
      <sz val="14"/>
      <color rgb="FF0086C0"/>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s>
  <fills count="19">
    <fill>
      <patternFill patternType="none"/>
    </fill>
    <fill>
      <patternFill patternType="gray125"/>
    </fill>
    <fill>
      <patternFill patternType="solid">
        <fgColor rgb="FFD6D6D6"/>
      </patternFill>
    </fill>
    <fill>
      <patternFill patternType="solid">
        <fgColor rgb="FFD6D6D6"/>
      </patternFill>
    </fill>
    <fill>
      <patternFill patternType="solid">
        <fgColor rgb="FFEFEFEF"/>
      </patternFill>
    </fill>
    <fill>
      <patternFill patternType="solid">
        <fgColor rgb="FFFDAB3D"/>
      </patternFill>
    </fill>
    <fill>
      <patternFill patternType="solid">
        <fgColor rgb="FFE2445C"/>
      </patternFill>
    </fill>
    <fill>
      <patternFill patternType="solid">
        <fgColor rgb="FF00C875"/>
      </patternFill>
    </fill>
    <fill>
      <patternFill patternType="solid">
        <fgColor rgb="FFEFEFEF"/>
      </patternFill>
    </fill>
    <fill>
      <patternFill patternType="solid">
        <fgColor rgb="FF0086C0"/>
      </patternFill>
    </fill>
    <fill>
      <patternFill patternType="solid">
        <fgColor rgb="FF784BD1"/>
      </patternFill>
    </fill>
    <fill>
      <patternFill patternType="solid">
        <fgColor rgb="FFFF7575"/>
      </patternFill>
    </fill>
    <fill>
      <patternFill patternType="solid">
        <fgColor rgb="FFFFCB00"/>
      </patternFill>
    </fill>
    <fill>
      <patternFill patternType="solid">
        <fgColor rgb="FF333333"/>
      </patternFill>
    </fill>
    <fill>
      <patternFill patternType="solid">
        <fgColor rgb="FFBB3354"/>
      </patternFill>
    </fill>
    <fill>
      <patternFill patternType="solid">
        <fgColor rgb="FFFF158A"/>
      </patternFill>
    </fill>
    <fill>
      <patternFill patternType="solid">
        <fgColor rgb="FF4ECCC6"/>
      </patternFill>
    </fill>
    <fill>
      <patternFill patternType="solid">
        <fgColor rgb="FFFF5AC4"/>
      </patternFill>
    </fill>
    <fill>
      <patternFill patternType="solid">
        <fgColor rgb="FF5559DF"/>
      </patternFill>
    </fill>
  </fills>
  <borders count="14">
    <border>
      <left/>
      <right/>
      <top/>
      <bottom/>
      <diagonal/>
    </border>
    <border>
      <left style="thick">
        <color rgb="FFE99729"/>
      </left>
      <right style="thick">
        <color rgb="FFE99729"/>
      </right>
      <top style="thick">
        <color rgb="FFE99729"/>
      </top>
      <bottom style="thick">
        <color rgb="FFE99729"/>
      </bottom>
      <diagonal/>
    </border>
    <border>
      <left style="thick">
        <color rgb="FFCE3048"/>
      </left>
      <right style="thick">
        <color rgb="FFCE3048"/>
      </right>
      <top style="thick">
        <color rgb="FFCE3048"/>
      </top>
      <bottom style="thick">
        <color rgb="FFCE3048"/>
      </bottom>
      <diagonal/>
    </border>
    <border>
      <left style="thick">
        <color rgb="FF00B461"/>
      </left>
      <right style="thick">
        <color rgb="FF00B461"/>
      </right>
      <top style="thick">
        <color rgb="FF00B461"/>
      </top>
      <bottom style="thick">
        <color rgb="FF00B461"/>
      </bottom>
      <diagonal/>
    </border>
    <border>
      <left style="thick">
        <color rgb="FF3DB0DF"/>
      </left>
      <right style="thick">
        <color rgb="FF3DB0DF"/>
      </right>
      <top style="thick">
        <color rgb="FF3DB0DF"/>
      </top>
      <bottom style="thick">
        <color rgb="FF3DB0DF"/>
      </bottom>
      <diagonal/>
    </border>
    <border>
      <left style="thick">
        <color rgb="FF8F4DC4"/>
      </left>
      <right style="thick">
        <color rgb="FF8F4DC4"/>
      </right>
      <top style="thick">
        <color rgb="FF8F4DC4"/>
      </top>
      <bottom style="thick">
        <color rgb="FF8F4DC4"/>
      </bottom>
      <diagonal/>
    </border>
    <border>
      <left style="thick">
        <color rgb="FFFF7575"/>
      </left>
      <right style="thick">
        <color rgb="FFFF7575"/>
      </right>
      <top style="thick">
        <color rgb="FFFF7575"/>
      </top>
      <bottom style="thick">
        <color rgb="FFFF7575"/>
      </bottom>
      <diagonal/>
    </border>
    <border>
      <left style="thick">
        <color rgb="FFC0AB1B"/>
      </left>
      <right style="thick">
        <color rgb="FFC0AB1B"/>
      </right>
      <top style="thick">
        <color rgb="FFC0AB1B"/>
      </top>
      <bottom style="thick">
        <color rgb="FFC0AB1B"/>
      </bottom>
      <diagonal/>
    </border>
    <border>
      <left style="thick">
        <color rgb="FFFFF000"/>
      </left>
      <right style="thick">
        <color rgb="FFFFF000"/>
      </right>
      <top style="thick">
        <color rgb="FFFFF000"/>
      </top>
      <bottom style="thick">
        <color rgb="FFFFF000"/>
      </bottom>
      <diagonal/>
    </border>
    <border>
      <left style="thick">
        <color rgb="FFA42D4A"/>
      </left>
      <right style="thick">
        <color rgb="FFA42D4A"/>
      </right>
      <top style="thick">
        <color rgb="FFA42D4A"/>
      </top>
      <bottom style="thick">
        <color rgb="FFA42D4A"/>
      </bottom>
      <diagonal/>
    </border>
    <border>
      <left style="thick">
        <color rgb="FFE01279"/>
      </left>
      <right style="thick">
        <color rgb="FFE01279"/>
      </right>
      <top style="thick">
        <color rgb="FFE01279"/>
      </top>
      <bottom style="thick">
        <color rgb="FFE01279"/>
      </bottom>
      <diagonal/>
    </border>
    <border>
      <left style="thick">
        <color rgb="FF4ECCC6"/>
      </left>
      <right style="thick">
        <color rgb="FF4ECCC6"/>
      </right>
      <top style="thick">
        <color rgb="FF4ECCC6"/>
      </top>
      <bottom style="thick">
        <color rgb="FF4ECCC6"/>
      </bottom>
      <diagonal/>
    </border>
    <border>
      <left style="thick">
        <color rgb="FFE04FAC"/>
      </left>
      <right style="thick">
        <color rgb="FFE04FAC"/>
      </right>
      <top style="thick">
        <color rgb="FFE04FAC"/>
      </top>
      <bottom style="thick">
        <color rgb="FFE04FAC"/>
      </bottom>
      <diagonal/>
    </border>
    <border>
      <left style="thick">
        <color rgb="FF5559DF"/>
      </left>
      <right style="thick">
        <color rgb="FF5559DF"/>
      </right>
      <top style="thick">
        <color rgb="FF5559DF"/>
      </top>
      <bottom style="thick">
        <color rgb="FF5559DF"/>
      </bottom>
      <diagonal/>
    </border>
  </borders>
  <cellStyleXfs count="1">
    <xf numFmtId="0" fontId="0" fillId="0" borderId="0"/>
  </cellStyleXfs>
  <cellXfs count="29">
    <xf numFmtId="0" fontId="0" fillId="0" borderId="0" xfId="0"/>
    <xf numFmtId="0" fontId="0" fillId="0" borderId="0" xfId="0" applyAlignment="1">
      <alignment horizontal="left" vertical="center"/>
    </xf>
    <xf numFmtId="0" fontId="1" fillId="0" borderId="0" xfId="0" applyFont="1" applyAlignment="1">
      <alignment vertical="center"/>
    </xf>
    <xf numFmtId="0" fontId="2" fillId="0" borderId="0" xfId="0" applyFont="1" applyAlignment="1">
      <alignment vertical="center" wrapText="1"/>
    </xf>
    <xf numFmtId="0" fontId="3" fillId="2" borderId="0" xfId="0" applyFont="1" applyFill="1" applyAlignment="1">
      <alignment horizontal="center" vertical="center"/>
    </xf>
    <xf numFmtId="0" fontId="4" fillId="3" borderId="0" xfId="0" applyFont="1" applyFill="1" applyAlignment="1">
      <alignment horizontal="left" vertical="center"/>
    </xf>
    <xf numFmtId="166" fontId="5" fillId="4" borderId="0" xfId="0" applyNumberFormat="1" applyFont="1" applyFill="1" applyAlignment="1">
      <alignment horizontal="center" vertical="center"/>
    </xf>
    <xf numFmtId="166" fontId="0" fillId="0" borderId="0" xfId="0" applyNumberFormat="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7" fillId="5" borderId="1" xfId="0" applyFont="1" applyFill="1" applyBorder="1" applyAlignment="1">
      <alignment horizontal="center" vertical="center"/>
    </xf>
    <xf numFmtId="0" fontId="8" fillId="6" borderId="2" xfId="0" applyFont="1" applyFill="1" applyBorder="1" applyAlignment="1">
      <alignment horizontal="center" vertical="center"/>
    </xf>
    <xf numFmtId="0" fontId="9" fillId="7" borderId="3" xfId="0" applyFont="1" applyFill="1" applyBorder="1" applyAlignment="1">
      <alignment horizontal="center" vertical="center"/>
    </xf>
    <xf numFmtId="0" fontId="10" fillId="8" borderId="0" xfId="0" applyFont="1" applyFill="1" applyAlignment="1">
      <alignment horizontal="center" vertical="center"/>
    </xf>
    <xf numFmtId="0" fontId="11" fillId="0" borderId="0" xfId="0" applyFont="1" applyAlignment="1">
      <alignment vertical="center"/>
    </xf>
    <xf numFmtId="0" fontId="12" fillId="9" borderId="4" xfId="0" applyFont="1" applyFill="1" applyBorder="1" applyAlignment="1">
      <alignment horizontal="center" vertical="center"/>
    </xf>
    <xf numFmtId="0" fontId="13" fillId="10" borderId="5" xfId="0" applyFont="1" applyFill="1" applyBorder="1" applyAlignment="1">
      <alignment horizontal="center" vertical="center"/>
    </xf>
    <xf numFmtId="0" fontId="14" fillId="11" borderId="6" xfId="0" applyFont="1" applyFill="1" applyBorder="1" applyAlignment="1">
      <alignment horizontal="center" vertical="center"/>
    </xf>
    <xf numFmtId="0" fontId="15" fillId="0" borderId="0" xfId="0" applyFont="1" applyAlignment="1">
      <alignment vertical="center"/>
    </xf>
    <xf numFmtId="0" fontId="16" fillId="12" borderId="7" xfId="0" applyFont="1" applyFill="1" applyBorder="1" applyAlignment="1">
      <alignment horizontal="center" vertical="center"/>
    </xf>
    <xf numFmtId="0" fontId="17" fillId="0" borderId="0" xfId="0" applyFont="1" applyAlignment="1">
      <alignment vertical="center"/>
    </xf>
    <xf numFmtId="0" fontId="18" fillId="13" borderId="8" xfId="0" applyFont="1" applyFill="1" applyBorder="1" applyAlignment="1">
      <alignment horizontal="center" vertical="center"/>
    </xf>
    <xf numFmtId="0" fontId="19" fillId="14" borderId="9" xfId="0" applyFont="1" applyFill="1" applyBorder="1" applyAlignment="1">
      <alignment horizontal="center" vertical="center"/>
    </xf>
    <xf numFmtId="0" fontId="20" fillId="0" borderId="0" xfId="0" applyFont="1" applyAlignment="1">
      <alignment vertical="center"/>
    </xf>
    <xf numFmtId="0" fontId="21" fillId="15" borderId="10" xfId="0" applyFont="1" applyFill="1" applyBorder="1" applyAlignment="1">
      <alignment horizontal="center" vertical="center"/>
    </xf>
    <xf numFmtId="0" fontId="22" fillId="16" borderId="11" xfId="0" applyFont="1" applyFill="1" applyBorder="1" applyAlignment="1">
      <alignment horizontal="center" vertical="center"/>
    </xf>
    <xf numFmtId="0" fontId="23" fillId="17" borderId="12" xfId="0" applyFont="1" applyFill="1" applyBorder="1" applyAlignment="1">
      <alignment horizontal="center" vertical="center"/>
    </xf>
    <xf numFmtId="0" fontId="24" fillId="18" borderId="13" xfId="0" applyFont="1" applyFill="1" applyBorder="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onday.com/templates?utm_medium=blogs&amp;utm_source=seo&amp;utm_campaign=construction_bid_templat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2206178</xdr:colOff>
      <xdr:row>1</xdr:row>
      <xdr:rowOff>1206500</xdr:rowOff>
    </xdr:to>
    <xdr:pic>
      <xdr:nvPicPr>
        <xdr:cNvPr id="4" name="Picture 3">
          <a:hlinkClick xmlns:r="http://schemas.openxmlformats.org/officeDocument/2006/relationships" r:id="rId1"/>
          <a:extLst>
            <a:ext uri="{FF2B5EF4-FFF2-40B4-BE49-F238E27FC236}">
              <a16:creationId xmlns:a16="http://schemas.microsoft.com/office/drawing/2014/main" id="{298198C4-34EE-3A8A-C7E4-297CBABC3C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08000"/>
          <a:ext cx="9724578" cy="1206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showOutlineSymbols="0" showWhiteSpace="0" workbookViewId="0">
      <selection activeCell="A2" sqref="A2:XFD2"/>
    </sheetView>
  </sheetViews>
  <sheetFormatPr baseColWidth="10" defaultColWidth="8.83203125" defaultRowHeight="14" x14ac:dyDescent="0.15"/>
  <cols>
    <col min="1" max="1" width="58.5" bestFit="1" customWidth="1"/>
    <col min="2" max="2" width="18.1640625" bestFit="1" customWidth="1"/>
    <col min="3" max="3" width="22" bestFit="1" customWidth="1"/>
    <col min="4" max="5" width="42.83203125" bestFit="1" customWidth="1"/>
    <col min="6" max="6" width="37.33203125" bestFit="1" customWidth="1"/>
    <col min="7" max="7" width="18.1640625" bestFit="1" customWidth="1"/>
    <col min="8" max="8" width="21.5" bestFit="1" customWidth="1"/>
    <col min="9" max="9" width="19.83203125" bestFit="1" customWidth="1"/>
    <col min="10" max="10" width="18.1640625" bestFit="1" customWidth="1"/>
    <col min="11" max="11" width="36.33203125" bestFit="1" customWidth="1"/>
    <col min="12" max="12" width="56.1640625" bestFit="1" customWidth="1"/>
  </cols>
  <sheetData>
    <row r="1" spans="1:12" ht="40" customHeight="1" x14ac:dyDescent="0.15">
      <c r="A1" s="2" t="s">
        <v>0</v>
      </c>
    </row>
    <row r="2" spans="1:12" s="28" customFormat="1" ht="97" customHeight="1" x14ac:dyDescent="0.15"/>
    <row r="3" spans="1:12" ht="30" customHeight="1" x14ac:dyDescent="0.15">
      <c r="A3" s="3" t="s">
        <v>1</v>
      </c>
    </row>
    <row r="4" spans="1:12" ht="20" customHeight="1" x14ac:dyDescent="0.15">
      <c r="A4" t="s">
        <v>2</v>
      </c>
      <c r="B4" t="s">
        <v>2</v>
      </c>
      <c r="C4" t="s">
        <v>2</v>
      </c>
      <c r="D4" t="s">
        <v>2</v>
      </c>
      <c r="E4" t="s">
        <v>2</v>
      </c>
      <c r="F4" t="s">
        <v>2</v>
      </c>
      <c r="G4" t="s">
        <v>2</v>
      </c>
      <c r="H4" t="s">
        <v>2</v>
      </c>
      <c r="I4" t="s">
        <v>2</v>
      </c>
      <c r="J4" t="s">
        <v>2</v>
      </c>
      <c r="K4" t="s">
        <v>2</v>
      </c>
    </row>
    <row r="5" spans="1:12" ht="20" customHeight="1" x14ac:dyDescent="0.15">
      <c r="A5" s="9" t="s">
        <v>3</v>
      </c>
    </row>
    <row r="6" spans="1:12" ht="20" customHeight="1" x14ac:dyDescent="0.15">
      <c r="A6" s="5" t="s">
        <v>4</v>
      </c>
      <c r="B6" s="4" t="s">
        <v>5</v>
      </c>
      <c r="C6" s="4" t="s">
        <v>6</v>
      </c>
      <c r="D6" s="4" t="s">
        <v>7</v>
      </c>
      <c r="E6" s="4" t="s">
        <v>8</v>
      </c>
      <c r="F6" s="4" t="s">
        <v>9</v>
      </c>
      <c r="G6" s="4" t="s">
        <v>10</v>
      </c>
      <c r="H6" s="4" t="s">
        <v>11</v>
      </c>
      <c r="I6" s="4" t="s">
        <v>12</v>
      </c>
      <c r="J6" s="4" t="s">
        <v>13</v>
      </c>
      <c r="K6" s="4" t="s">
        <v>14</v>
      </c>
      <c r="L6" s="4" t="s">
        <v>15</v>
      </c>
    </row>
    <row r="7" spans="1:12" ht="20" customHeight="1" x14ac:dyDescent="0.15">
      <c r="A7" s="1" t="s">
        <v>16</v>
      </c>
      <c r="B7" s="8" t="s">
        <v>2</v>
      </c>
      <c r="C7" s="10" t="s">
        <v>17</v>
      </c>
      <c r="D7" s="7">
        <v>44721</v>
      </c>
      <c r="E7" s="7">
        <v>44812</v>
      </c>
      <c r="F7" s="8" t="s">
        <v>18</v>
      </c>
      <c r="G7" s="8">
        <v>550000</v>
      </c>
      <c r="H7" s="8">
        <v>250550</v>
      </c>
      <c r="I7" s="8" t="s">
        <v>19</v>
      </c>
      <c r="J7" s="8">
        <v>299450</v>
      </c>
      <c r="K7" s="7">
        <v>44794</v>
      </c>
      <c r="L7" s="8" t="s">
        <v>20</v>
      </c>
    </row>
    <row r="8" spans="1:12" ht="20" customHeight="1" x14ac:dyDescent="0.15">
      <c r="A8" s="1" t="s">
        <v>21</v>
      </c>
      <c r="B8" s="8" t="s">
        <v>2</v>
      </c>
      <c r="C8" s="11" t="s">
        <v>22</v>
      </c>
      <c r="D8" s="7">
        <v>44660</v>
      </c>
      <c r="E8" s="7">
        <v>44812</v>
      </c>
      <c r="F8" s="8" t="s">
        <v>23</v>
      </c>
      <c r="G8" s="8">
        <v>800000</v>
      </c>
      <c r="H8" s="8">
        <v>850000</v>
      </c>
      <c r="I8" s="8" t="s">
        <v>24</v>
      </c>
      <c r="J8" s="8">
        <v>-50000</v>
      </c>
      <c r="K8" s="7">
        <v>44795</v>
      </c>
      <c r="L8" s="8" t="s">
        <v>25</v>
      </c>
    </row>
    <row r="9" spans="1:12" ht="20" customHeight="1" x14ac:dyDescent="0.15">
      <c r="A9" s="1" t="s">
        <v>26</v>
      </c>
      <c r="B9" s="8" t="s">
        <v>2</v>
      </c>
      <c r="C9" s="12" t="s">
        <v>27</v>
      </c>
      <c r="D9" s="7">
        <v>44600</v>
      </c>
      <c r="E9" s="7">
        <v>44965</v>
      </c>
      <c r="F9" s="8" t="s">
        <v>28</v>
      </c>
      <c r="G9" s="8">
        <v>1000000</v>
      </c>
      <c r="H9" s="8">
        <v>395000</v>
      </c>
      <c r="I9" s="8" t="s">
        <v>19</v>
      </c>
      <c r="J9" s="8">
        <v>605000</v>
      </c>
      <c r="K9" s="7">
        <v>44798</v>
      </c>
      <c r="L9" s="8" t="s">
        <v>29</v>
      </c>
    </row>
    <row r="10" spans="1:12" ht="20" customHeight="1" x14ac:dyDescent="0.15">
      <c r="A10" t="s">
        <v>2</v>
      </c>
      <c r="B10" t="s">
        <v>2</v>
      </c>
      <c r="C10" t="s">
        <v>2</v>
      </c>
      <c r="D10" s="6">
        <v>44600</v>
      </c>
      <c r="E10" s="6">
        <v>44965</v>
      </c>
      <c r="F10" t="s">
        <v>2</v>
      </c>
      <c r="G10" s="13">
        <f>SUM(G7:G9)</f>
        <v>2350000</v>
      </c>
      <c r="H10" s="13">
        <f>SUM(H7:H9)</f>
        <v>1495550</v>
      </c>
      <c r="I10" s="13">
        <v>0</v>
      </c>
      <c r="J10" s="13">
        <v>854450</v>
      </c>
      <c r="K10" s="13" t="s">
        <v>30</v>
      </c>
      <c r="L10" t="s">
        <v>2</v>
      </c>
    </row>
    <row r="11" spans="1:12" ht="40" customHeight="1" x14ac:dyDescent="0.15"/>
    <row r="12" spans="1:12" ht="20" customHeight="1" x14ac:dyDescent="0.15">
      <c r="A12" s="14" t="s">
        <v>31</v>
      </c>
    </row>
    <row r="13" spans="1:12" ht="20" customHeight="1" x14ac:dyDescent="0.15">
      <c r="A13" s="5" t="s">
        <v>4</v>
      </c>
      <c r="B13" s="4" t="s">
        <v>5</v>
      </c>
      <c r="C13" s="4" t="s">
        <v>6</v>
      </c>
      <c r="D13" s="4" t="s">
        <v>7</v>
      </c>
      <c r="E13" s="4" t="s">
        <v>8</v>
      </c>
      <c r="F13" s="4" t="s">
        <v>9</v>
      </c>
      <c r="G13" s="4" t="s">
        <v>10</v>
      </c>
      <c r="H13" s="4" t="s">
        <v>11</v>
      </c>
      <c r="I13" s="4" t="s">
        <v>12</v>
      </c>
      <c r="J13" s="4" t="s">
        <v>13</v>
      </c>
      <c r="K13" s="4" t="s">
        <v>14</v>
      </c>
      <c r="L13" s="4" t="s">
        <v>15</v>
      </c>
    </row>
    <row r="14" spans="1:12" ht="20" customHeight="1" x14ac:dyDescent="0.15">
      <c r="A14" s="1" t="s">
        <v>32</v>
      </c>
      <c r="B14" s="8" t="s">
        <v>2</v>
      </c>
      <c r="C14" s="15" t="s">
        <v>33</v>
      </c>
      <c r="D14" s="7">
        <v>44751</v>
      </c>
      <c r="E14" s="7">
        <v>44841</v>
      </c>
      <c r="F14" s="8" t="s">
        <v>34</v>
      </c>
      <c r="G14" s="8">
        <v>700000</v>
      </c>
      <c r="H14" s="8">
        <v>220000</v>
      </c>
      <c r="I14" s="8" t="s">
        <v>19</v>
      </c>
      <c r="J14" s="8">
        <v>480000</v>
      </c>
      <c r="K14" s="7">
        <v>44792</v>
      </c>
      <c r="L14" s="8" t="s">
        <v>35</v>
      </c>
    </row>
    <row r="15" spans="1:12" ht="20" customHeight="1" x14ac:dyDescent="0.15">
      <c r="A15" s="1" t="s">
        <v>36</v>
      </c>
      <c r="B15" s="8" t="s">
        <v>2</v>
      </c>
      <c r="C15" s="16" t="s">
        <v>37</v>
      </c>
      <c r="D15" s="7">
        <v>44790</v>
      </c>
      <c r="E15" s="7">
        <v>44803</v>
      </c>
      <c r="F15" s="8" t="s">
        <v>38</v>
      </c>
      <c r="G15" s="8">
        <v>78000</v>
      </c>
      <c r="H15" s="8">
        <v>75000</v>
      </c>
      <c r="I15" s="8" t="s">
        <v>19</v>
      </c>
      <c r="J15" s="8">
        <v>3000</v>
      </c>
      <c r="K15" s="7">
        <v>44795</v>
      </c>
      <c r="L15" s="8" t="s">
        <v>39</v>
      </c>
    </row>
    <row r="16" spans="1:12" ht="20" customHeight="1" x14ac:dyDescent="0.15">
      <c r="A16" s="1" t="s">
        <v>40</v>
      </c>
      <c r="B16" s="8" t="s">
        <v>2</v>
      </c>
      <c r="C16" s="17" t="s">
        <v>41</v>
      </c>
      <c r="D16" s="7">
        <v>44633</v>
      </c>
      <c r="E16" s="7">
        <v>44907</v>
      </c>
      <c r="F16" s="8" t="s">
        <v>42</v>
      </c>
      <c r="G16" s="8">
        <v>2000000</v>
      </c>
      <c r="H16" s="8">
        <v>1300000</v>
      </c>
      <c r="I16" s="8" t="s">
        <v>19</v>
      </c>
      <c r="J16" s="8">
        <v>700000</v>
      </c>
      <c r="K16" s="7">
        <v>44798</v>
      </c>
      <c r="L16" s="8" t="s">
        <v>43</v>
      </c>
    </row>
    <row r="17" spans="1:12" ht="20" customHeight="1" x14ac:dyDescent="0.15">
      <c r="A17" t="s">
        <v>2</v>
      </c>
      <c r="B17" t="s">
        <v>2</v>
      </c>
      <c r="C17" t="s">
        <v>2</v>
      </c>
      <c r="D17" s="6">
        <v>44633</v>
      </c>
      <c r="E17" s="6">
        <v>44907</v>
      </c>
      <c r="F17" t="s">
        <v>2</v>
      </c>
      <c r="G17" s="13">
        <f>SUM(G14:G16)</f>
        <v>2778000</v>
      </c>
      <c r="H17" s="13">
        <f>SUM(H14:H16)</f>
        <v>1595000</v>
      </c>
      <c r="I17" s="13">
        <v>0</v>
      </c>
      <c r="J17" s="13">
        <v>1183000</v>
      </c>
      <c r="K17" s="13" t="s">
        <v>44</v>
      </c>
      <c r="L17" t="s">
        <v>2</v>
      </c>
    </row>
    <row r="18" spans="1:12" ht="40" customHeight="1" x14ac:dyDescent="0.15"/>
    <row r="19" spans="1:12" ht="20" customHeight="1" x14ac:dyDescent="0.15">
      <c r="A19" s="18" t="s">
        <v>45</v>
      </c>
    </row>
    <row r="20" spans="1:12" ht="20" customHeight="1" x14ac:dyDescent="0.15">
      <c r="A20" s="5" t="s">
        <v>4</v>
      </c>
      <c r="B20" s="4" t="s">
        <v>5</v>
      </c>
      <c r="C20" s="4" t="s">
        <v>6</v>
      </c>
      <c r="D20" s="4" t="s">
        <v>7</v>
      </c>
      <c r="E20" s="4" t="s">
        <v>8</v>
      </c>
      <c r="F20" s="4" t="s">
        <v>9</v>
      </c>
      <c r="G20" s="4" t="s">
        <v>10</v>
      </c>
      <c r="H20" s="4" t="s">
        <v>11</v>
      </c>
      <c r="I20" s="4" t="s">
        <v>12</v>
      </c>
      <c r="J20" s="4" t="s">
        <v>13</v>
      </c>
      <c r="K20" s="4" t="s">
        <v>14</v>
      </c>
      <c r="L20" s="4" t="s">
        <v>15</v>
      </c>
    </row>
    <row r="21" spans="1:12" ht="20" customHeight="1" x14ac:dyDescent="0.15">
      <c r="A21" s="1" t="s">
        <v>46</v>
      </c>
      <c r="B21" s="8" t="s">
        <v>2</v>
      </c>
      <c r="C21" s="19" t="s">
        <v>47</v>
      </c>
      <c r="D21" s="7">
        <v>44759</v>
      </c>
      <c r="E21" s="7">
        <v>44887</v>
      </c>
      <c r="F21" s="8" t="s">
        <v>48</v>
      </c>
      <c r="G21" s="8">
        <v>45000</v>
      </c>
      <c r="H21" s="8">
        <v>13000</v>
      </c>
      <c r="I21" s="8" t="s">
        <v>19</v>
      </c>
      <c r="J21" s="8">
        <v>32000</v>
      </c>
      <c r="K21" s="7">
        <v>44813</v>
      </c>
      <c r="L21" s="8" t="s">
        <v>49</v>
      </c>
    </row>
    <row r="22" spans="1:12" ht="20" customHeight="1" x14ac:dyDescent="0.15">
      <c r="A22" t="s">
        <v>2</v>
      </c>
      <c r="B22" t="s">
        <v>2</v>
      </c>
      <c r="C22" t="s">
        <v>2</v>
      </c>
      <c r="D22" s="6">
        <v>44759</v>
      </c>
      <c r="E22" s="6">
        <v>44887</v>
      </c>
      <c r="F22" t="s">
        <v>2</v>
      </c>
      <c r="G22" s="13">
        <f>SUM(G21:G21)</f>
        <v>45000</v>
      </c>
      <c r="H22" s="13">
        <f>SUM(H21:H21)</f>
        <v>13000</v>
      </c>
      <c r="I22" s="13">
        <v>0</v>
      </c>
      <c r="J22" s="13">
        <v>32000</v>
      </c>
      <c r="K22" s="13" t="s">
        <v>50</v>
      </c>
      <c r="L22" t="s">
        <v>2</v>
      </c>
    </row>
    <row r="23" spans="1:12" ht="40" customHeight="1" x14ac:dyDescent="0.15"/>
    <row r="24" spans="1:12" ht="20" customHeight="1" x14ac:dyDescent="0.15">
      <c r="A24" s="20" t="s">
        <v>51</v>
      </c>
    </row>
    <row r="25" spans="1:12" ht="20" customHeight="1" x14ac:dyDescent="0.15">
      <c r="A25" s="5" t="s">
        <v>4</v>
      </c>
      <c r="B25" s="4" t="s">
        <v>5</v>
      </c>
      <c r="C25" s="4" t="s">
        <v>6</v>
      </c>
      <c r="D25" s="4" t="s">
        <v>7</v>
      </c>
      <c r="E25" s="4" t="s">
        <v>8</v>
      </c>
      <c r="F25" s="4" t="s">
        <v>9</v>
      </c>
      <c r="G25" s="4" t="s">
        <v>10</v>
      </c>
      <c r="H25" s="4" t="s">
        <v>11</v>
      </c>
      <c r="I25" s="4" t="s">
        <v>12</v>
      </c>
      <c r="J25" s="4" t="s">
        <v>13</v>
      </c>
      <c r="K25" s="4" t="s">
        <v>14</v>
      </c>
      <c r="L25" s="4" t="s">
        <v>15</v>
      </c>
    </row>
    <row r="26" spans="1:12" ht="20" customHeight="1" x14ac:dyDescent="0.15">
      <c r="A26" s="1" t="s">
        <v>52</v>
      </c>
      <c r="B26" s="8" t="s">
        <v>2</v>
      </c>
      <c r="C26" s="21" t="s">
        <v>53</v>
      </c>
      <c r="D26" s="7">
        <v>44766</v>
      </c>
      <c r="E26" s="7">
        <v>44858</v>
      </c>
      <c r="F26" s="8" t="s">
        <v>54</v>
      </c>
      <c r="G26" s="8">
        <v>3000000</v>
      </c>
      <c r="H26" s="8">
        <v>70000</v>
      </c>
      <c r="I26" s="8" t="s">
        <v>19</v>
      </c>
      <c r="J26" s="8">
        <v>2930000</v>
      </c>
      <c r="K26" s="7">
        <v>44814</v>
      </c>
      <c r="L26" s="8" t="s">
        <v>55</v>
      </c>
    </row>
    <row r="27" spans="1:12" ht="20" customHeight="1" x14ac:dyDescent="0.15">
      <c r="A27" s="1" t="s">
        <v>56</v>
      </c>
      <c r="B27" s="8" t="s">
        <v>2</v>
      </c>
      <c r="C27" s="22" t="s">
        <v>57</v>
      </c>
      <c r="D27" s="7">
        <v>44782</v>
      </c>
      <c r="E27" s="7">
        <v>44903</v>
      </c>
      <c r="F27" s="8" t="s">
        <v>58</v>
      </c>
      <c r="G27" s="8">
        <v>1000000</v>
      </c>
      <c r="H27" s="8">
        <v>580000</v>
      </c>
      <c r="I27" s="8" t="s">
        <v>19</v>
      </c>
      <c r="J27" s="8">
        <v>420000</v>
      </c>
      <c r="K27" s="7">
        <v>44815</v>
      </c>
      <c r="L27" s="8" t="s">
        <v>59</v>
      </c>
    </row>
    <row r="28" spans="1:12" ht="20" customHeight="1" x14ac:dyDescent="0.15">
      <c r="A28" t="s">
        <v>2</v>
      </c>
      <c r="B28" t="s">
        <v>2</v>
      </c>
      <c r="C28" t="s">
        <v>2</v>
      </c>
      <c r="D28" s="6">
        <v>44766</v>
      </c>
      <c r="E28" s="6">
        <v>44903</v>
      </c>
      <c r="F28" t="s">
        <v>2</v>
      </c>
      <c r="G28" s="13">
        <f>SUM(G26:G27)</f>
        <v>4000000</v>
      </c>
      <c r="H28" s="13">
        <f>SUM(H26:H27)</f>
        <v>650000</v>
      </c>
      <c r="I28" s="13">
        <v>0</v>
      </c>
      <c r="J28" s="13">
        <v>3350000</v>
      </c>
      <c r="K28" s="13" t="s">
        <v>60</v>
      </c>
      <c r="L28" t="s">
        <v>2</v>
      </c>
    </row>
    <row r="29" spans="1:12" ht="40" customHeight="1" x14ac:dyDescent="0.15"/>
    <row r="30" spans="1:12" ht="20" customHeight="1" x14ac:dyDescent="0.15">
      <c r="A30" s="23" t="s">
        <v>61</v>
      </c>
    </row>
    <row r="31" spans="1:12" ht="20" customHeight="1" x14ac:dyDescent="0.15">
      <c r="A31" s="5" t="s">
        <v>4</v>
      </c>
      <c r="B31" s="4" t="s">
        <v>5</v>
      </c>
      <c r="C31" s="4" t="s">
        <v>6</v>
      </c>
      <c r="D31" s="4" t="s">
        <v>7</v>
      </c>
      <c r="E31" s="4" t="s">
        <v>8</v>
      </c>
      <c r="F31" s="4" t="s">
        <v>9</v>
      </c>
      <c r="G31" s="4" t="s">
        <v>10</v>
      </c>
      <c r="H31" s="4" t="s">
        <v>11</v>
      </c>
      <c r="I31" s="4" t="s">
        <v>12</v>
      </c>
      <c r="J31" s="4" t="s">
        <v>13</v>
      </c>
      <c r="K31" s="4" t="s">
        <v>14</v>
      </c>
      <c r="L31" s="4" t="s">
        <v>15</v>
      </c>
    </row>
    <row r="32" spans="1:12" ht="20" customHeight="1" x14ac:dyDescent="0.15">
      <c r="A32" s="1" t="s">
        <v>62</v>
      </c>
      <c r="B32" s="8" t="s">
        <v>2</v>
      </c>
      <c r="C32" s="24" t="s">
        <v>63</v>
      </c>
      <c r="D32" s="7">
        <v>44690</v>
      </c>
      <c r="E32" s="7">
        <v>44812</v>
      </c>
      <c r="F32" s="8" t="s">
        <v>64</v>
      </c>
      <c r="G32" s="8">
        <v>8000</v>
      </c>
      <c r="H32" s="8">
        <v>9000</v>
      </c>
      <c r="I32" s="8" t="s">
        <v>24</v>
      </c>
      <c r="J32" s="8">
        <v>-1000</v>
      </c>
      <c r="K32" s="7">
        <v>44791</v>
      </c>
      <c r="L32" s="8" t="s">
        <v>65</v>
      </c>
    </row>
    <row r="33" spans="1:12" ht="20" customHeight="1" x14ac:dyDescent="0.15">
      <c r="A33" s="1" t="s">
        <v>66</v>
      </c>
      <c r="B33" s="8" t="s">
        <v>2</v>
      </c>
      <c r="C33" s="25" t="s">
        <v>67</v>
      </c>
      <c r="D33" s="7">
        <v>44690</v>
      </c>
      <c r="E33" s="7">
        <v>44831</v>
      </c>
      <c r="F33" s="8" t="s">
        <v>68</v>
      </c>
      <c r="G33" s="8">
        <v>7500</v>
      </c>
      <c r="H33" s="8">
        <v>7500</v>
      </c>
      <c r="I33" s="8" t="s">
        <v>19</v>
      </c>
      <c r="J33" s="8">
        <v>0</v>
      </c>
      <c r="K33" s="7">
        <v>44798</v>
      </c>
      <c r="L33" s="8" t="s">
        <v>69</v>
      </c>
    </row>
    <row r="34" spans="1:12" ht="20" customHeight="1" x14ac:dyDescent="0.15">
      <c r="A34" s="1" t="s">
        <v>70</v>
      </c>
      <c r="B34" s="8" t="s">
        <v>2</v>
      </c>
      <c r="C34" s="26" t="s">
        <v>71</v>
      </c>
      <c r="D34" s="7">
        <v>44776</v>
      </c>
      <c r="E34" s="7">
        <v>44794</v>
      </c>
      <c r="F34" s="8" t="s">
        <v>72</v>
      </c>
      <c r="G34" s="8">
        <v>150000</v>
      </c>
      <c r="H34" s="8">
        <v>152000</v>
      </c>
      <c r="I34" s="8" t="s">
        <v>24</v>
      </c>
      <c r="J34" s="8">
        <v>-2000</v>
      </c>
      <c r="K34" s="7">
        <v>44793</v>
      </c>
      <c r="L34" s="8" t="s">
        <v>73</v>
      </c>
    </row>
    <row r="35" spans="1:12" ht="20" customHeight="1" x14ac:dyDescent="0.15">
      <c r="A35" s="1" t="s">
        <v>74</v>
      </c>
      <c r="B35" s="8" t="s">
        <v>2</v>
      </c>
      <c r="C35" s="27" t="s">
        <v>75</v>
      </c>
      <c r="D35" s="7">
        <v>44690</v>
      </c>
      <c r="E35" s="7">
        <v>44797</v>
      </c>
      <c r="F35" s="8" t="s">
        <v>76</v>
      </c>
      <c r="G35" s="8">
        <v>1000000</v>
      </c>
      <c r="H35" s="8">
        <v>950000</v>
      </c>
      <c r="I35" s="8" t="s">
        <v>19</v>
      </c>
      <c r="J35" s="8">
        <v>50000</v>
      </c>
      <c r="K35" s="7">
        <v>44793</v>
      </c>
      <c r="L35" s="8" t="s">
        <v>77</v>
      </c>
    </row>
    <row r="36" spans="1:12" ht="20" customHeight="1" x14ac:dyDescent="0.15">
      <c r="A36" t="s">
        <v>2</v>
      </c>
      <c r="B36" t="s">
        <v>2</v>
      </c>
      <c r="C36" t="s">
        <v>2</v>
      </c>
      <c r="D36" s="6">
        <v>44690</v>
      </c>
      <c r="E36" s="6">
        <v>44831</v>
      </c>
      <c r="F36" t="s">
        <v>2</v>
      </c>
      <c r="G36" s="13">
        <f>SUM(G32:G35)</f>
        <v>1165500</v>
      </c>
      <c r="H36" s="13">
        <f>SUM(H32:H35)</f>
        <v>1118500</v>
      </c>
      <c r="I36" s="13">
        <v>0</v>
      </c>
      <c r="J36" s="13">
        <v>47000</v>
      </c>
      <c r="K36" s="13" t="s">
        <v>78</v>
      </c>
      <c r="L36" t="s">
        <v>2</v>
      </c>
    </row>
  </sheetData>
  <mergeCells count="1">
    <mergeCell ref="A2:XFD2"/>
  </mergeCell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construction-projects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Hannah Katsch</cp:lastModifiedBy>
  <cp:revision>0</cp:revision>
  <dcterms:created xsi:type="dcterms:W3CDTF">2022-08-27T21:45:51Z</dcterms:created>
  <dcterms:modified xsi:type="dcterms:W3CDTF">2022-08-27T21:47:05Z</dcterms:modified>
</cp:coreProperties>
</file>